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ACKING LIST" sheetId="1" r:id="rId1"/>
  </sheets>
  <definedNames>
    <definedName name="_xlnm.Print_Area" localSheetId="0">'PACKING LIST'!$B$1:$M$37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I23" i="1"/>
  <c r="L9" i="1"/>
  <c r="L7" i="1"/>
  <c r="H7" i="1" s="1"/>
  <c r="L23" i="1" l="1"/>
</calcChain>
</file>

<file path=xl/sharedStrings.xml><?xml version="1.0" encoding="utf-8"?>
<sst xmlns="http://schemas.openxmlformats.org/spreadsheetml/2006/main" count="60" uniqueCount="33">
  <si>
    <t>F.F.O.B DENIM</t>
  </si>
  <si>
    <t>34</t>
  </si>
  <si>
    <t>36</t>
  </si>
  <si>
    <t>38</t>
  </si>
  <si>
    <t>1-50</t>
  </si>
  <si>
    <t>1-51</t>
  </si>
  <si>
    <r>
      <t>F.F.O.B DENIM</t>
    </r>
    <r>
      <rPr>
        <b/>
        <sz val="22"/>
        <color theme="1"/>
        <rFont val="Calibri"/>
        <charset val="134"/>
        <scheme val="minor"/>
      </rPr>
      <t xml:space="preserve"> PACKING LIST</t>
    </r>
  </si>
  <si>
    <t>STYLE NO</t>
  </si>
  <si>
    <t>COLOR</t>
  </si>
  <si>
    <t>CTN NO</t>
  </si>
  <si>
    <t>BRAND</t>
  </si>
  <si>
    <t>QTY/DZN</t>
  </si>
  <si>
    <t>Qty/Pcs</t>
  </si>
  <si>
    <t>No of Ctns</t>
  </si>
  <si>
    <t>Total Pcs</t>
  </si>
  <si>
    <t>DARK BLUE</t>
  </si>
  <si>
    <t>MED BLUE</t>
  </si>
  <si>
    <t>LIGHT BLUE</t>
  </si>
  <si>
    <t>F2001</t>
  </si>
  <si>
    <t>F2002</t>
  </si>
  <si>
    <t>F2003</t>
  </si>
  <si>
    <t>F2004</t>
  </si>
  <si>
    <t>F2005</t>
  </si>
  <si>
    <t>F2006</t>
  </si>
  <si>
    <t>F2007</t>
  </si>
  <si>
    <t>F2008</t>
  </si>
  <si>
    <t>F2009</t>
  </si>
  <si>
    <t>F2010</t>
  </si>
  <si>
    <t>F2011</t>
  </si>
  <si>
    <t>F2012</t>
  </si>
  <si>
    <t>F2013</t>
  </si>
  <si>
    <t>F2014</t>
  </si>
  <si>
    <t>F2015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</si>
</sst>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7">
    <font>
      <sz val="11"/>
      <color theme="1"/>
      <name val="Calibri"/>
      <charset val="134"/>
      <scheme val="minor"/>
    </font>
    <font>
      <sz val="12"/>
      <name val="宋体"/>
      <charset val="134"/>
    </font>
    <font>
      <b/>
      <sz val="14"/>
      <color theme="1"/>
      <name val="Calibri"/>
      <charset val="134"/>
      <scheme val="minor"/>
    </font>
    <font>
      <b/>
      <sz val="22"/>
      <color rgb="FFFF0000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8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6"/>
      <color rgb="FF7030A0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sz val="12"/>
      <name val="Times New Roman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164" fontId="12" fillId="0" borderId="0"/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5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2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13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3" fillId="3" borderId="8" xfId="2" applyNumberFormat="1" applyFont="1" applyFill="1" applyBorder="1" applyAlignment="1">
      <alignment horizontal="center" vertical="center" wrapText="1"/>
    </xf>
    <xf numFmtId="0" fontId="13" fillId="3" borderId="6" xfId="2" applyNumberFormat="1" applyFont="1" applyFill="1" applyBorder="1" applyAlignment="1">
      <alignment horizontal="center" vertical="center" wrapText="1"/>
    </xf>
    <xf numFmtId="0" fontId="13" fillId="0" borderId="8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KU06-163 SAMIR(KUWAIT)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48</xdr:row>
      <xdr:rowOff>114300</xdr:rowOff>
    </xdr:from>
    <xdr:to>
      <xdr:col>6</xdr:col>
      <xdr:colOff>638175</xdr:colOff>
      <xdr:row>50</xdr:row>
      <xdr:rowOff>161925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0" y="12668250"/>
          <a:ext cx="962025" cy="390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904875</xdr:colOff>
      <xdr:row>48</xdr:row>
      <xdr:rowOff>142875</xdr:rowOff>
    </xdr:from>
    <xdr:to>
      <xdr:col>2</xdr:col>
      <xdr:colOff>847725</xdr:colOff>
      <xdr:row>51</xdr:row>
      <xdr:rowOff>19050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0675" y="12696825"/>
          <a:ext cx="962025" cy="390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Normal="100" workbookViewId="0">
      <selection activeCell="E19" sqref="E19"/>
    </sheetView>
  </sheetViews>
  <sheetFormatPr defaultColWidth="9" defaultRowHeight="15"/>
  <cols>
    <col min="1" max="1" width="9" style="1"/>
    <col min="2" max="2" width="13.42578125" style="1" customWidth="1"/>
    <col min="3" max="3" width="18.42578125" style="1" customWidth="1"/>
    <col min="4" max="10" width="10.42578125" style="1" customWidth="1"/>
    <col min="11" max="11" width="10.42578125" style="1"/>
    <col min="12" max="12" width="14" style="1" customWidth="1"/>
    <col min="13" max="13" width="28.7109375" style="1" customWidth="1"/>
    <col min="14" max="14" width="13.140625" style="1" customWidth="1"/>
    <col min="15" max="15" width="11.42578125" style="1" customWidth="1"/>
    <col min="16" max="16384" width="9" style="1"/>
  </cols>
  <sheetData>
    <row r="1" spans="1:15" ht="33.950000000000003" customHeight="1">
      <c r="A1" s="66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5" ht="18.95" customHeight="1">
      <c r="A2" s="3"/>
      <c r="B2" s="4" t="s">
        <v>10</v>
      </c>
      <c r="C2" s="3" t="s">
        <v>0</v>
      </c>
      <c r="D2" s="3"/>
      <c r="E2" s="5"/>
      <c r="F2" s="3"/>
      <c r="G2" s="13"/>
      <c r="H2" s="69"/>
      <c r="I2" s="70"/>
      <c r="J2" s="71"/>
      <c r="K2" s="4"/>
      <c r="L2" s="5"/>
      <c r="M2" s="5"/>
    </row>
    <row r="3" spans="1:15" ht="18.95" customHeight="1">
      <c r="A3" s="2"/>
      <c r="B3" s="6"/>
      <c r="C3" s="2"/>
      <c r="D3" s="2"/>
      <c r="E3" s="7"/>
      <c r="F3" s="2"/>
      <c r="G3" s="7"/>
      <c r="H3" s="72"/>
      <c r="I3" s="73"/>
      <c r="J3" s="74"/>
      <c r="K3" s="6"/>
      <c r="L3" s="7"/>
      <c r="M3" s="7"/>
    </row>
    <row r="4" spans="1:15" ht="18.95" customHeight="1">
      <c r="A4" s="2"/>
      <c r="B4" s="56"/>
      <c r="C4" s="57"/>
      <c r="D4" s="56"/>
      <c r="E4" s="56"/>
      <c r="F4" s="56"/>
      <c r="G4" s="56"/>
      <c r="H4" s="56"/>
      <c r="I4" s="56"/>
      <c r="J4" s="56"/>
      <c r="K4" s="56"/>
      <c r="L4" s="56"/>
      <c r="M4" s="58"/>
    </row>
    <row r="5" spans="1:15" ht="18" customHeight="1">
      <c r="A5" s="37" t="s">
        <v>9</v>
      </c>
      <c r="B5" s="39" t="s">
        <v>7</v>
      </c>
      <c r="C5" s="40" t="s">
        <v>8</v>
      </c>
      <c r="D5" s="25">
        <v>30</v>
      </c>
      <c r="E5" s="25">
        <v>32</v>
      </c>
      <c r="F5" s="26" t="s">
        <v>1</v>
      </c>
      <c r="G5" s="26" t="s">
        <v>2</v>
      </c>
      <c r="H5" s="26" t="s">
        <v>3</v>
      </c>
      <c r="I5" s="41" t="s">
        <v>11</v>
      </c>
      <c r="J5" s="41" t="s">
        <v>12</v>
      </c>
      <c r="K5" s="43" t="s">
        <v>13</v>
      </c>
      <c r="L5" s="27" t="s">
        <v>14</v>
      </c>
      <c r="M5" s="14"/>
    </row>
    <row r="6" spans="1:15" ht="18" customHeight="1">
      <c r="A6" s="38"/>
      <c r="B6" s="39"/>
      <c r="C6" s="40"/>
      <c r="D6" s="28">
        <v>2</v>
      </c>
      <c r="E6" s="28">
        <v>4</v>
      </c>
      <c r="F6" s="28">
        <v>4</v>
      </c>
      <c r="G6" s="28">
        <v>1</v>
      </c>
      <c r="H6" s="28">
        <v>1</v>
      </c>
      <c r="I6" s="42"/>
      <c r="J6" s="42"/>
      <c r="K6" s="44"/>
      <c r="L6" s="29"/>
      <c r="M6" s="15"/>
    </row>
    <row r="7" spans="1:15" ht="21" customHeight="1">
      <c r="A7" s="30" t="s">
        <v>4</v>
      </c>
      <c r="B7" s="31" t="s">
        <v>18</v>
      </c>
      <c r="C7" s="22" t="s">
        <v>15</v>
      </c>
      <c r="D7" s="32">
        <v>400</v>
      </c>
      <c r="E7" s="32">
        <v>800</v>
      </c>
      <c r="F7" s="32">
        <v>800</v>
      </c>
      <c r="G7" s="32">
        <v>200</v>
      </c>
      <c r="H7" s="32">
        <f>L7/12</f>
        <v>200</v>
      </c>
      <c r="I7" s="32">
        <v>200</v>
      </c>
      <c r="J7" s="32">
        <v>48</v>
      </c>
      <c r="K7" s="32">
        <v>50</v>
      </c>
      <c r="L7" s="32">
        <f>K7*J7</f>
        <v>2400</v>
      </c>
      <c r="M7" s="16"/>
    </row>
    <row r="8" spans="1:15" ht="21" customHeight="1">
      <c r="A8" s="33" t="s">
        <v>4</v>
      </c>
      <c r="B8" s="31" t="s">
        <v>19</v>
      </c>
      <c r="C8" s="22" t="s">
        <v>15</v>
      </c>
      <c r="D8" s="32">
        <v>400</v>
      </c>
      <c r="E8" s="32">
        <v>800</v>
      </c>
      <c r="F8" s="32">
        <v>800</v>
      </c>
      <c r="G8" s="32">
        <v>200</v>
      </c>
      <c r="H8" s="32">
        <v>200</v>
      </c>
      <c r="I8" s="32">
        <v>200</v>
      </c>
      <c r="J8" s="32">
        <v>48</v>
      </c>
      <c r="K8" s="32">
        <v>50</v>
      </c>
      <c r="L8" s="32">
        <v>2400</v>
      </c>
      <c r="M8" s="16"/>
    </row>
    <row r="9" spans="1:15" ht="21" customHeight="1">
      <c r="A9" s="30" t="s">
        <v>5</v>
      </c>
      <c r="B9" s="31" t="s">
        <v>20</v>
      </c>
      <c r="C9" s="22" t="s">
        <v>15</v>
      </c>
      <c r="D9" s="32">
        <v>408</v>
      </c>
      <c r="E9" s="32">
        <v>816</v>
      </c>
      <c r="F9" s="32">
        <v>816</v>
      </c>
      <c r="G9" s="32">
        <v>204</v>
      </c>
      <c r="H9" s="32">
        <v>204</v>
      </c>
      <c r="I9" s="32">
        <v>204</v>
      </c>
      <c r="J9" s="32">
        <v>48</v>
      </c>
      <c r="K9" s="32">
        <v>51</v>
      </c>
      <c r="L9" s="32">
        <f>K9*J9</f>
        <v>2448</v>
      </c>
      <c r="M9" s="16"/>
      <c r="N9" s="16"/>
    </row>
    <row r="10" spans="1:15" ht="21" customHeight="1">
      <c r="A10" s="30" t="s">
        <v>4</v>
      </c>
      <c r="B10" s="31" t="s">
        <v>21</v>
      </c>
      <c r="C10" s="22" t="s">
        <v>15</v>
      </c>
      <c r="D10" s="32">
        <v>400</v>
      </c>
      <c r="E10" s="32">
        <v>800</v>
      </c>
      <c r="F10" s="32">
        <v>800</v>
      </c>
      <c r="G10" s="32">
        <v>200</v>
      </c>
      <c r="H10" s="32">
        <v>200</v>
      </c>
      <c r="I10" s="32">
        <v>200</v>
      </c>
      <c r="J10" s="32">
        <v>48</v>
      </c>
      <c r="K10" s="32">
        <v>50</v>
      </c>
      <c r="L10" s="32">
        <v>2400</v>
      </c>
      <c r="M10" s="16"/>
    </row>
    <row r="11" spans="1:15" ht="21" customHeight="1">
      <c r="A11" s="30" t="s">
        <v>4</v>
      </c>
      <c r="B11" s="31" t="s">
        <v>22</v>
      </c>
      <c r="C11" s="23" t="s">
        <v>16</v>
      </c>
      <c r="D11" s="32">
        <v>400</v>
      </c>
      <c r="E11" s="32">
        <v>800</v>
      </c>
      <c r="F11" s="32">
        <v>800</v>
      </c>
      <c r="G11" s="32">
        <v>200</v>
      </c>
      <c r="H11" s="32">
        <v>200</v>
      </c>
      <c r="I11" s="32">
        <v>200</v>
      </c>
      <c r="J11" s="32">
        <v>48</v>
      </c>
      <c r="K11" s="32">
        <v>50</v>
      </c>
      <c r="L11" s="32">
        <v>2400</v>
      </c>
      <c r="M11" s="16"/>
      <c r="O11" s="20"/>
    </row>
    <row r="12" spans="1:15" ht="21" customHeight="1">
      <c r="A12" s="30" t="s">
        <v>5</v>
      </c>
      <c r="B12" s="31" t="s">
        <v>23</v>
      </c>
      <c r="C12" s="23" t="s">
        <v>16</v>
      </c>
      <c r="D12" s="32">
        <v>408</v>
      </c>
      <c r="E12" s="32">
        <v>816</v>
      </c>
      <c r="F12" s="32">
        <v>816</v>
      </c>
      <c r="G12" s="32">
        <v>204</v>
      </c>
      <c r="H12" s="32">
        <v>204</v>
      </c>
      <c r="I12" s="32">
        <v>204</v>
      </c>
      <c r="J12" s="32">
        <v>48</v>
      </c>
      <c r="K12" s="32">
        <v>51</v>
      </c>
      <c r="L12" s="32">
        <v>2448</v>
      </c>
      <c r="M12" s="16"/>
    </row>
    <row r="13" spans="1:15" ht="21" customHeight="1">
      <c r="A13" s="30" t="s">
        <v>4</v>
      </c>
      <c r="B13" s="31" t="s">
        <v>24</v>
      </c>
      <c r="C13" s="23" t="s">
        <v>16</v>
      </c>
      <c r="D13" s="32">
        <v>400</v>
      </c>
      <c r="E13" s="32">
        <v>800</v>
      </c>
      <c r="F13" s="32">
        <v>800</v>
      </c>
      <c r="G13" s="32">
        <v>200</v>
      </c>
      <c r="H13" s="32">
        <v>200</v>
      </c>
      <c r="I13" s="32">
        <v>200</v>
      </c>
      <c r="J13" s="32">
        <v>48</v>
      </c>
      <c r="K13" s="32">
        <v>50</v>
      </c>
      <c r="L13" s="32">
        <v>2400</v>
      </c>
      <c r="M13" s="16"/>
    </row>
    <row r="14" spans="1:15" ht="21" customHeight="1">
      <c r="A14" s="30" t="s">
        <v>5</v>
      </c>
      <c r="B14" s="31" t="s">
        <v>25</v>
      </c>
      <c r="C14" s="23" t="s">
        <v>16</v>
      </c>
      <c r="D14" s="32">
        <v>408</v>
      </c>
      <c r="E14" s="32">
        <v>816</v>
      </c>
      <c r="F14" s="32">
        <v>816</v>
      </c>
      <c r="G14" s="32">
        <v>204</v>
      </c>
      <c r="H14" s="32">
        <v>204</v>
      </c>
      <c r="I14" s="32">
        <v>204</v>
      </c>
      <c r="J14" s="32">
        <v>48</v>
      </c>
      <c r="K14" s="32">
        <v>51</v>
      </c>
      <c r="L14" s="32">
        <v>2448</v>
      </c>
    </row>
    <row r="15" spans="1:15" ht="21" customHeight="1">
      <c r="A15" s="30" t="s">
        <v>4</v>
      </c>
      <c r="B15" s="31" t="s">
        <v>26</v>
      </c>
      <c r="C15" s="23" t="s">
        <v>16</v>
      </c>
      <c r="D15" s="32">
        <v>400</v>
      </c>
      <c r="E15" s="32">
        <v>800</v>
      </c>
      <c r="F15" s="32">
        <v>800</v>
      </c>
      <c r="G15" s="32">
        <v>200</v>
      </c>
      <c r="H15" s="32">
        <v>200</v>
      </c>
      <c r="I15" s="32">
        <v>200</v>
      </c>
      <c r="J15" s="32">
        <v>48</v>
      </c>
      <c r="K15" s="32">
        <v>50</v>
      </c>
      <c r="L15" s="45">
        <v>2437</v>
      </c>
      <c r="M15" s="16"/>
    </row>
    <row r="16" spans="1:15" ht="21" customHeight="1">
      <c r="A16" s="30">
        <v>51</v>
      </c>
      <c r="B16" s="31" t="s">
        <v>26</v>
      </c>
      <c r="C16" s="23" t="s">
        <v>16</v>
      </c>
      <c r="D16" s="32">
        <v>0</v>
      </c>
      <c r="E16" s="32">
        <v>24</v>
      </c>
      <c r="F16" s="32">
        <v>7</v>
      </c>
      <c r="G16" s="32">
        <v>5</v>
      </c>
      <c r="H16" s="32">
        <v>1</v>
      </c>
      <c r="I16" s="32">
        <v>0</v>
      </c>
      <c r="J16" s="32">
        <v>37</v>
      </c>
      <c r="K16" s="32">
        <v>1</v>
      </c>
      <c r="L16" s="46"/>
      <c r="M16" s="16"/>
    </row>
    <row r="17" spans="1:13" ht="21" customHeight="1">
      <c r="A17" s="30" t="s">
        <v>4</v>
      </c>
      <c r="B17" s="31" t="s">
        <v>27</v>
      </c>
      <c r="C17" s="23" t="s">
        <v>16</v>
      </c>
      <c r="D17" s="32">
        <v>400</v>
      </c>
      <c r="E17" s="32">
        <v>800</v>
      </c>
      <c r="F17" s="32">
        <v>800</v>
      </c>
      <c r="G17" s="32">
        <v>200</v>
      </c>
      <c r="H17" s="32">
        <v>200</v>
      </c>
      <c r="I17" s="32">
        <v>200</v>
      </c>
      <c r="J17" s="32">
        <v>48</v>
      </c>
      <c r="K17" s="32">
        <v>50</v>
      </c>
      <c r="L17" s="32">
        <v>2400</v>
      </c>
      <c r="M17" s="16"/>
    </row>
    <row r="18" spans="1:13" ht="21" customHeight="1">
      <c r="A18" s="30" t="s">
        <v>4</v>
      </c>
      <c r="B18" s="31" t="s">
        <v>28</v>
      </c>
      <c r="C18" s="22" t="s">
        <v>17</v>
      </c>
      <c r="D18" s="32">
        <v>400</v>
      </c>
      <c r="E18" s="32">
        <v>800</v>
      </c>
      <c r="F18" s="32">
        <v>800</v>
      </c>
      <c r="G18" s="32">
        <v>200</v>
      </c>
      <c r="H18" s="32">
        <v>200</v>
      </c>
      <c r="I18" s="32">
        <v>200</v>
      </c>
      <c r="J18" s="32">
        <v>48</v>
      </c>
      <c r="K18" s="32">
        <v>50</v>
      </c>
      <c r="L18" s="32">
        <v>2400</v>
      </c>
      <c r="M18" s="16"/>
    </row>
    <row r="19" spans="1:13" ht="21" customHeight="1">
      <c r="A19" s="30" t="s">
        <v>4</v>
      </c>
      <c r="B19" s="31" t="s">
        <v>29</v>
      </c>
      <c r="C19" s="22" t="s">
        <v>17</v>
      </c>
      <c r="D19" s="32">
        <v>400</v>
      </c>
      <c r="E19" s="32">
        <v>800</v>
      </c>
      <c r="F19" s="32">
        <v>800</v>
      </c>
      <c r="G19" s="32">
        <v>200</v>
      </c>
      <c r="H19" s="32">
        <v>200</v>
      </c>
      <c r="I19" s="32">
        <v>200</v>
      </c>
      <c r="J19" s="32">
        <v>48</v>
      </c>
      <c r="K19" s="32">
        <v>50</v>
      </c>
      <c r="L19" s="32">
        <v>2400</v>
      </c>
      <c r="M19" s="16"/>
    </row>
    <row r="20" spans="1:13" ht="21" customHeight="1">
      <c r="A20" s="30" t="s">
        <v>4</v>
      </c>
      <c r="B20" s="31" t="s">
        <v>30</v>
      </c>
      <c r="C20" s="22" t="s">
        <v>17</v>
      </c>
      <c r="D20" s="32">
        <v>400</v>
      </c>
      <c r="E20" s="32">
        <v>800</v>
      </c>
      <c r="F20" s="32">
        <v>800</v>
      </c>
      <c r="G20" s="32">
        <v>200</v>
      </c>
      <c r="H20" s="32">
        <v>200</v>
      </c>
      <c r="I20" s="32">
        <v>200</v>
      </c>
      <c r="J20" s="32">
        <v>48</v>
      </c>
      <c r="K20" s="32">
        <v>50</v>
      </c>
      <c r="L20" s="32">
        <v>2400</v>
      </c>
      <c r="M20" s="16"/>
    </row>
    <row r="21" spans="1:13" ht="21" customHeight="1">
      <c r="A21" s="30" t="s">
        <v>5</v>
      </c>
      <c r="B21" s="31" t="s">
        <v>31</v>
      </c>
      <c r="C21" s="22" t="s">
        <v>17</v>
      </c>
      <c r="D21" s="32">
        <v>408</v>
      </c>
      <c r="E21" s="32">
        <v>816</v>
      </c>
      <c r="F21" s="32">
        <v>816</v>
      </c>
      <c r="G21" s="32">
        <v>204</v>
      </c>
      <c r="H21" s="32">
        <v>204</v>
      </c>
      <c r="I21" s="32">
        <v>204</v>
      </c>
      <c r="J21" s="32">
        <v>48</v>
      </c>
      <c r="K21" s="32">
        <v>51</v>
      </c>
      <c r="L21" s="32">
        <v>2448</v>
      </c>
      <c r="M21" s="16"/>
    </row>
    <row r="22" spans="1:13" ht="21" customHeight="1">
      <c r="A22" s="30" t="s">
        <v>4</v>
      </c>
      <c r="B22" s="31" t="s">
        <v>32</v>
      </c>
      <c r="C22" s="22" t="s">
        <v>17</v>
      </c>
      <c r="D22" s="32">
        <v>400</v>
      </c>
      <c r="E22" s="32">
        <v>800</v>
      </c>
      <c r="F22" s="32">
        <v>800</v>
      </c>
      <c r="G22" s="32">
        <v>200</v>
      </c>
      <c r="H22" s="32">
        <v>200</v>
      </c>
      <c r="I22" s="32">
        <v>200</v>
      </c>
      <c r="J22" s="32">
        <v>48</v>
      </c>
      <c r="K22" s="32">
        <v>50</v>
      </c>
      <c r="L22" s="32">
        <v>2400</v>
      </c>
      <c r="M22" s="16"/>
    </row>
    <row r="23" spans="1:13" s="2" customFormat="1" ht="21" customHeight="1">
      <c r="A23" s="30"/>
      <c r="B23" s="34"/>
      <c r="C23" s="24"/>
      <c r="D23" s="32"/>
      <c r="E23" s="32"/>
      <c r="F23" s="32"/>
      <c r="G23" s="32"/>
      <c r="H23" s="32"/>
      <c r="I23" s="32">
        <f>SUM(I7:I22)</f>
        <v>3016</v>
      </c>
      <c r="J23" s="32"/>
      <c r="K23" s="32">
        <f>SUM(K7:K22)</f>
        <v>755</v>
      </c>
      <c r="L23" s="32">
        <f>SUM(L7:L22)</f>
        <v>36229</v>
      </c>
      <c r="M23" s="17"/>
    </row>
    <row r="24" spans="1:13" s="2" customFormat="1" ht="26.1" customHeight="1">
      <c r="B24" s="8"/>
      <c r="C24" s="9"/>
      <c r="D24" s="9"/>
      <c r="E24" s="9"/>
      <c r="F24" s="9"/>
      <c r="G24" s="9"/>
      <c r="H24" s="8"/>
      <c r="I24" s="10"/>
      <c r="J24" s="10"/>
      <c r="K24" s="10"/>
      <c r="L24" s="10"/>
      <c r="M24" s="10"/>
    </row>
    <row r="25" spans="1:13" s="2" customFormat="1" ht="21" customHeight="1">
      <c r="B25" s="8"/>
      <c r="C25" s="8"/>
      <c r="D25" s="8"/>
      <c r="E25" s="8"/>
      <c r="F25" s="8"/>
      <c r="G25" s="8"/>
      <c r="H25" s="8"/>
      <c r="I25" s="10"/>
      <c r="J25" s="10"/>
      <c r="K25" s="10"/>
      <c r="L25" s="10"/>
      <c r="M25" s="10"/>
    </row>
    <row r="26" spans="1:13" s="2" customFormat="1" ht="21" customHeight="1">
      <c r="B26" s="8"/>
      <c r="C26" s="8"/>
      <c r="D26" s="8"/>
      <c r="E26" s="8"/>
      <c r="F26" s="8"/>
      <c r="G26" s="8"/>
      <c r="H26" s="8"/>
      <c r="I26" s="8"/>
      <c r="J26" s="8"/>
      <c r="K26" s="10"/>
      <c r="L26" s="10"/>
      <c r="M26" s="10"/>
    </row>
    <row r="27" spans="1:13" s="2" customFormat="1" ht="21" customHeight="1">
      <c r="B27" s="8"/>
      <c r="C27" s="8"/>
      <c r="D27" s="8"/>
      <c r="E27" s="8"/>
      <c r="F27" s="8"/>
      <c r="G27" s="8"/>
      <c r="H27" s="8"/>
      <c r="I27" s="10"/>
      <c r="J27" s="10"/>
      <c r="K27" s="10"/>
      <c r="L27" s="10"/>
      <c r="M27" s="10"/>
    </row>
    <row r="28" spans="1:13" s="2" customFormat="1" ht="21" customHeight="1">
      <c r="B28" s="10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s="2" customFormat="1" ht="21" customHeight="1">
      <c r="B29" s="10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s="2" customFormat="1" ht="21" customHeight="1">
      <c r="B30" s="10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</row>
    <row r="31" spans="1:13" ht="21" customHeight="1">
      <c r="B31" s="11"/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3" ht="21" customHeight="1">
      <c r="B32" s="62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5"/>
    </row>
    <row r="33" spans="2:20" ht="21" customHeight="1">
      <c r="B33" s="10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2:20" ht="21" customHeight="1">
      <c r="B34" s="10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2:20" ht="21" customHeight="1">
      <c r="B35" s="10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50"/>
    </row>
    <row r="36" spans="2:20" ht="21" customHeight="1">
      <c r="B36" s="12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2:20" ht="36.950000000000003" customHeight="1">
      <c r="B37" s="52"/>
      <c r="C37" s="53"/>
      <c r="D37" s="54"/>
      <c r="E37" s="54"/>
      <c r="F37" s="54"/>
      <c r="G37" s="54"/>
      <c r="H37" s="54"/>
      <c r="I37" s="18"/>
      <c r="J37" s="55"/>
      <c r="K37" s="55"/>
      <c r="L37" s="55"/>
      <c r="M37" s="19"/>
    </row>
    <row r="38" spans="2:20" ht="32.1" customHeigh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2:20" ht="36" customHeight="1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3" spans="2:20">
      <c r="O43" s="35"/>
      <c r="P43" s="35"/>
      <c r="Q43" s="35"/>
      <c r="R43" s="35"/>
      <c r="S43" s="35"/>
      <c r="T43" s="35"/>
    </row>
    <row r="44" spans="2:20">
      <c r="O44" s="35"/>
      <c r="P44" s="35"/>
      <c r="Q44" s="35"/>
      <c r="R44" s="35"/>
      <c r="S44" s="35"/>
      <c r="T44" s="35"/>
    </row>
    <row r="45" spans="2:20">
      <c r="O45" s="35"/>
      <c r="P45" s="35"/>
      <c r="Q45" s="35"/>
      <c r="R45" s="35"/>
      <c r="S45" s="35"/>
      <c r="T45" s="35"/>
    </row>
    <row r="46" spans="2:20">
      <c r="O46" s="35"/>
      <c r="P46" s="35"/>
      <c r="Q46" s="35"/>
      <c r="R46" s="35"/>
      <c r="S46" s="35"/>
      <c r="T46" s="35"/>
    </row>
    <row r="47" spans="2:20">
      <c r="O47" s="35"/>
      <c r="P47" s="35"/>
      <c r="Q47" s="35"/>
      <c r="R47" s="35"/>
      <c r="S47" s="35"/>
      <c r="T47" s="35"/>
    </row>
    <row r="48" spans="2:20">
      <c r="O48" s="35"/>
      <c r="P48" s="35"/>
      <c r="Q48" s="35"/>
      <c r="R48" s="35"/>
      <c r="S48" s="35"/>
      <c r="T48" s="35"/>
    </row>
    <row r="49" spans="15:20">
      <c r="O49" s="35"/>
      <c r="P49" s="35"/>
      <c r="Q49" s="35"/>
      <c r="R49" s="35"/>
      <c r="S49" s="35"/>
      <c r="T49" s="35"/>
    </row>
    <row r="50" spans="15:20">
      <c r="O50" s="35"/>
      <c r="P50" s="35"/>
      <c r="Q50" s="35"/>
      <c r="R50" s="35"/>
      <c r="S50" s="35"/>
      <c r="T50" s="35"/>
    </row>
    <row r="51" spans="15:20">
      <c r="O51" s="35"/>
      <c r="P51" s="35"/>
      <c r="Q51" s="35"/>
      <c r="R51" s="35"/>
      <c r="S51" s="35"/>
      <c r="T51" s="35"/>
    </row>
    <row r="52" spans="15:20">
      <c r="O52" s="35"/>
      <c r="P52" s="35"/>
      <c r="Q52" s="35"/>
      <c r="R52" s="35"/>
      <c r="S52" s="35"/>
      <c r="T52" s="35"/>
    </row>
    <row r="66" spans="3:10" ht="26.25">
      <c r="C66" s="21"/>
      <c r="I66" s="21"/>
      <c r="J66" s="21"/>
    </row>
  </sheetData>
  <mergeCells count="24">
    <mergeCell ref="A1:M1"/>
    <mergeCell ref="H2:J2"/>
    <mergeCell ref="H3:J3"/>
    <mergeCell ref="B4:M4"/>
    <mergeCell ref="C30:M30"/>
    <mergeCell ref="C31:M31"/>
    <mergeCell ref="B32:M32"/>
    <mergeCell ref="C33:M33"/>
    <mergeCell ref="O43:T52"/>
    <mergeCell ref="B38:M38"/>
    <mergeCell ref="B39:M39"/>
    <mergeCell ref="A5:A6"/>
    <mergeCell ref="B5:B6"/>
    <mergeCell ref="C5:C6"/>
    <mergeCell ref="I5:I6"/>
    <mergeCell ref="J5:J6"/>
    <mergeCell ref="K5:K6"/>
    <mergeCell ref="L15:L16"/>
    <mergeCell ref="C34:M34"/>
    <mergeCell ref="C35:M35"/>
    <mergeCell ref="C36:M36"/>
    <mergeCell ref="B37:C37"/>
    <mergeCell ref="D37:H37"/>
    <mergeCell ref="J37:L37"/>
  </mergeCells>
  <pageMargins left="0.23611111111111099" right="0" top="0" bottom="0" header="7.8472222222222193E-2" footer="7.8472222222222193E-2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PACKING LIST</vt:lpstr>
      <vt:lpstr>'PACKING LIST'!Print_Area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dcterms:created xsi:type="dcterms:W3CDTF">2022-11-05T06:56:00Z</dcterms:created>
  <dcterms:modified xsi:type="dcterms:W3CDTF">2025-01-16T08:49:44Z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8B9388720824493A8557A3A026CABC74_13</vt:lpwstr>
  </property>
</Properties>
</file>